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20730" windowHeight="11760"/>
  </bookViews>
  <sheets>
    <sheet name="Sayfa1" sheetId="1" r:id="rId1"/>
    <sheet name="Sayfa2" sheetId="2" r:id="rId2"/>
    <sheet name="Sayfa3" sheetId="3" r:id="rId3"/>
  </sheets>
  <definedNames>
    <definedName name="_xlnm.Print_Area" localSheetId="0">Sayfa1!$A$1:$J$88</definedName>
  </definedNames>
  <calcPr calcId="124519"/>
</workbook>
</file>

<file path=xl/calcChain.xml><?xml version="1.0" encoding="utf-8"?>
<calcChain xmlns="http://schemas.openxmlformats.org/spreadsheetml/2006/main">
  <c r="J34" i="1"/>
  <c r="J40" l="1"/>
  <c r="J39"/>
  <c r="J38"/>
  <c r="J37"/>
  <c r="J36"/>
  <c r="J35"/>
  <c r="J33"/>
  <c r="J32"/>
  <c r="D39"/>
  <c r="J41" l="1"/>
  <c r="J42" s="1"/>
  <c r="J43" s="1"/>
</calcChain>
</file>

<file path=xl/sharedStrings.xml><?xml version="1.0" encoding="utf-8"?>
<sst xmlns="http://schemas.openxmlformats.org/spreadsheetml/2006/main" count="163" uniqueCount="151">
  <si>
    <t>ÜNİVERSİTE</t>
  </si>
  <si>
    <t>FAKÜLTE/YÜKSEKOKUL/MESLEK YÜKSEKOKUL</t>
  </si>
  <si>
    <t>BÖLÜM/PROGRAM</t>
  </si>
  <si>
    <t>AÇILMASI TEKLİF EDİLEN DERS BİLGİLERİ</t>
  </si>
  <si>
    <t>Yarıyıl</t>
  </si>
  <si>
    <t>Kodu</t>
  </si>
  <si>
    <t>T+U</t>
  </si>
  <si>
    <t>Kredi</t>
  </si>
  <si>
    <t>AKTS</t>
  </si>
  <si>
    <t>Dersin Dili</t>
  </si>
  <si>
    <t>Dersin Staj Durumu</t>
  </si>
  <si>
    <t>Dersin Türü</t>
  </si>
  <si>
    <t>Bölümü/Programı</t>
  </si>
  <si>
    <t>Ön Koşul</t>
  </si>
  <si>
    <t>Dersin Koordinatörü</t>
  </si>
  <si>
    <t>Dersi Veren</t>
  </si>
  <si>
    <t>Dersin Kaynakları</t>
  </si>
  <si>
    <t>Sosyal Bilimler</t>
  </si>
  <si>
    <t>Eğitim Bilimleri</t>
  </si>
  <si>
    <t>Fen Bilimleri</t>
  </si>
  <si>
    <t>Sağlık Bilimleri</t>
  </si>
  <si>
    <t>Alan Bilgisi</t>
  </si>
  <si>
    <t>Mühendislik Bilimleri</t>
  </si>
  <si>
    <t xml:space="preserve">Matematik ve Temel Bilimler </t>
  </si>
  <si>
    <t xml:space="preserve"> Mühendislik Tasarımı</t>
  </si>
  <si>
    <t xml:space="preserve">Hafta  </t>
  </si>
  <si>
    <t xml:space="preserve"> Konu</t>
  </si>
  <si>
    <t xml:space="preserve">Week   </t>
  </si>
  <si>
    <t>Topics</t>
  </si>
  <si>
    <t>Dersin Öğrenme Çıktıları</t>
  </si>
  <si>
    <t>Programın Öğrenme Çıktıları</t>
  </si>
  <si>
    <t>DERS İÇERİĞİ</t>
  </si>
  <si>
    <t>DERSİN AMAÇ, YÖNTEM VE TEKNİKLERİ</t>
  </si>
  <si>
    <t>Dersin  Amacı</t>
  </si>
  <si>
    <t>Objectives of the Course</t>
  </si>
  <si>
    <t>Teaching Methods and Techniques</t>
  </si>
  <si>
    <t>Öğretim Yöntem ve Teknikleri</t>
  </si>
  <si>
    <t>Ders Yapısı (100 ÜZERİNDEN % ORAN)</t>
  </si>
  <si>
    <t>Course Learning Outcomes</t>
  </si>
  <si>
    <t>Ders Öğrenme Çıktıları</t>
  </si>
  <si>
    <t>Program Öğrenme Çıktıları</t>
  </si>
  <si>
    <t>Program Learning Outcomes</t>
  </si>
  <si>
    <t>Değerlendirme  Ölçütleri</t>
  </si>
  <si>
    <t>Yarıyıl Çalışmaları</t>
  </si>
  <si>
    <t>Sayısı</t>
  </si>
  <si>
    <t>Katkı</t>
  </si>
  <si>
    <t>Ara Sınav</t>
  </si>
  <si>
    <t>Kısa Sınav</t>
  </si>
  <si>
    <t>Ödev</t>
  </si>
  <si>
    <t>Devam</t>
  </si>
  <si>
    <t>Uygulama</t>
  </si>
  <si>
    <t>Proje</t>
  </si>
  <si>
    <t>Yarıyıl Sonu Sınavı</t>
  </si>
  <si>
    <t>Toplam</t>
  </si>
  <si>
    <t>AKTS Hesaplama İçeriği</t>
  </si>
  <si>
    <t>Etkinlik</t>
  </si>
  <si>
    <t>Süresi</t>
  </si>
  <si>
    <t>Ders Süresi</t>
  </si>
  <si>
    <t>Sınıf Dışı Ç. Süresi</t>
  </si>
  <si>
    <t>Ödevler</t>
  </si>
  <si>
    <t>Sunum/Seminer Hazırlama</t>
  </si>
  <si>
    <t>Ara Sınavlar</t>
  </si>
  <si>
    <t>Laboratuvar</t>
  </si>
  <si>
    <t>Dersin Öğrenme Çıktılarının Programın Öğrenme Çıktılarına Katkıları</t>
  </si>
  <si>
    <t>P01</t>
  </si>
  <si>
    <t>P02</t>
  </si>
  <si>
    <t>P03</t>
  </si>
  <si>
    <t>P04</t>
  </si>
  <si>
    <t>P05</t>
  </si>
  <si>
    <t>Tüm</t>
  </si>
  <si>
    <t>Ö01</t>
  </si>
  <si>
    <t>Ö02</t>
  </si>
  <si>
    <t>Ö03</t>
  </si>
  <si>
    <t>Ö04</t>
  </si>
  <si>
    <t>İş Yükü</t>
  </si>
  <si>
    <t>Toplam İş Yükü</t>
  </si>
  <si>
    <t>AKTS Kredisi</t>
  </si>
  <si>
    <t>Toplam İş Yükü /30</t>
  </si>
  <si>
    <t>Dersin Türkçe ve İngilizce Adı</t>
  </si>
  <si>
    <t>KAHRAMANMARAŞ SÜTÇÜ İMAM ÜNİVERSİTESİ</t>
  </si>
  <si>
    <t>SAĞLIK BİLİMLERİ FAKÜLTESİ</t>
  </si>
  <si>
    <t>FİZYOTERAPİ VE REHABİLİTASYON</t>
  </si>
  <si>
    <t>Türkçe</t>
  </si>
  <si>
    <t>yok</t>
  </si>
  <si>
    <t>dersin ön koşulu yok</t>
  </si>
  <si>
    <t>Final haftası</t>
  </si>
  <si>
    <t>Midterm Exam</t>
  </si>
  <si>
    <t>Final week</t>
  </si>
  <si>
    <t>Alanında uygulamanın gerektirdiği güncel kuramsal ve uygulamalı bilgilere sahiptir</t>
  </si>
  <si>
    <t>Alanı ile ilgili araç-gereçleri ve teknolojileri kullanır ve bakımını yaparak sürdürür, temel düzeyde bilişim ve iletişim teknolojilerini kullanır</t>
  </si>
  <si>
    <t xml:space="preserve">Alanında sorunları tanımlar, analiz eder, kanıta dayalı çözüm önerileri geliştirebilir ve önerilerini başkaları ile paylaşır
</t>
  </si>
  <si>
    <t>Yasal sorumluluklarının farkındadır, alanında temel düzeydeki çalışmaları bağımsız olarak yürütebilir</t>
  </si>
  <si>
    <t>Hasta, hasta yakınları ve çalışma arkadaşları ile doğru, anlaşılır, dürüst ve açık iletişim kurar, düşünce ve bilgilerini yazılı ve sözlü iletişim yoluyla aktarabilir</t>
  </si>
  <si>
    <t>Alanı ile ilgili uygulamalarda aktif bir ekip üyesi olarak sorumluluk alır</t>
  </si>
  <si>
    <t>Yaşam boyu öğrenmenin önemini kavrar, öğrenme gereksinimlerini belirleyerek karşılayabilir, bilim ve teknolojideki gelişmeleri izleyerek kendini sürekli yeniler</t>
  </si>
  <si>
    <t>Sosyal, kültürel özellikler ve evrensel etik değerleri dikkate alarak davranır; mesleğinin gerektirdiği etik ilke ve standartları korur ve sürdürür.</t>
  </si>
  <si>
    <t xml:space="preserve"> Alanında edindiği bilgileri kullanarak, bilimsel verileri eleştirel bir yaklaşımla yorumlar ve değerlendirir</t>
  </si>
  <si>
    <t>P06</t>
  </si>
  <si>
    <t>P07</t>
  </si>
  <si>
    <t>P08</t>
  </si>
  <si>
    <t>P09</t>
  </si>
  <si>
    <t>It has up-to-date theoretical and practical knowledge required by the application in its field.</t>
  </si>
  <si>
    <t>Uses equipment and technologies related to the field and maintains and maintains it, uses basic information and communication technologies.</t>
  </si>
  <si>
    <t>Identifies, analyzes problems in the field, develops evidence based solutions and shares them with others.</t>
  </si>
  <si>
    <t>He is aware of his legal responsibilities and can carry out basic level studies independently.</t>
  </si>
  <si>
    <t>The patient communicates with patients, relatives and colleagues accurately, understandably, honestly and openly, and conveys thoughts and information through written and verbal communication.</t>
  </si>
  <si>
    <t>Takes responsibility as an active team member in applications related to the field.</t>
  </si>
  <si>
    <t xml:space="preserve"> Interprets and evaluates scientific data with a critical approach by using the knowledge in the field.</t>
  </si>
  <si>
    <t>Understands the importance of lifelong learning, meets learning needs by determining, and constantly renews itself by following the developments in science and technology.</t>
  </si>
  <si>
    <t>Acts by considering social, cultural characteristics and universal ethical values; It protects and maintains the ethical principles and standards required by its profession.</t>
  </si>
  <si>
    <t>Zorunlu</t>
  </si>
  <si>
    <t>4+0</t>
  </si>
  <si>
    <t>İnsan vücudunu oluşturan hücre, doku ve organ sistemlerinin normal işleyiş mekanizmalarını, organ sistemlerinin birbirleri ile olan etkileşimini ve fonksiyonlarının nasıl düzenlendiğini değerlendirme bilgisini kazandırmaktır.</t>
  </si>
  <si>
    <t>To gain the knowledge of evaluating the normal functioning mechanisms of cell, tissue and organ systems that make up the human body, the interaction of organ systems with each other and how their functions are regulated.</t>
  </si>
  <si>
    <t>Tıbbi Fizyoloji -Guyton ve Hall</t>
  </si>
  <si>
    <t>İnsan Fizyolojisi-Vander</t>
  </si>
  <si>
    <t xml:space="preserve">Vücudun hücre, doku, organ, sistem bazında normal fonksiyonlarını açıklar.
</t>
  </si>
  <si>
    <t xml:space="preserve">Organ ve sistemlerin bir bütün olarak denge içinde çalışmasını tanımlar.
</t>
  </si>
  <si>
    <t xml:space="preserve">Sistemleri ve bu sistemlerin işleyişi ile ilgili terminolojiyi söyler.
</t>
  </si>
  <si>
    <t>Bir sağlık personeli olarak temel uygulamalarda sorumluluk alır.</t>
  </si>
  <si>
    <t xml:space="preserve">Explains the normal functions of the body on the basis of cells, tissues, organs and systems.
</t>
  </si>
  <si>
    <t xml:space="preserve">Defines the work of organs and systems as a whole in balance.
</t>
  </si>
  <si>
    <t xml:space="preserve">Tells systems and terminology related to the operation of these systems.
</t>
  </si>
  <si>
    <t>As a healthcare professional, he takes responsibility in basic practices.</t>
  </si>
  <si>
    <t>Fizyoloji II</t>
  </si>
  <si>
    <t>genel tekrar</t>
  </si>
  <si>
    <t xml:space="preserve">Boşaltım sistemi Fizyolojsi
</t>
  </si>
  <si>
    <t xml:space="preserve">Sindirim sistemi Fizyolojsi
</t>
  </si>
  <si>
    <t xml:space="preserve">Sinir sistemi Fizyolojsine giriş
</t>
  </si>
  <si>
    <t xml:space="preserve">Merkezi Sinir sistemi Fizyolojsi
</t>
  </si>
  <si>
    <t xml:space="preserve">Periferik Sinir sistemi Fizyolojsi
</t>
  </si>
  <si>
    <t xml:space="preserve">
Duyu Fizyolojsi
</t>
  </si>
  <si>
    <t xml:space="preserve">Endokrin sistem Fizyolojsi
</t>
  </si>
  <si>
    <t xml:space="preserve">Duyu Fizyolojsi
</t>
  </si>
  <si>
    <t>14 Endocrine System Physiology</t>
  </si>
  <si>
    <t xml:space="preserve"> Sense Physiology
</t>
  </si>
  <si>
    <t>An overview</t>
  </si>
  <si>
    <t xml:space="preserve">Urinary system Physiology
</t>
  </si>
  <si>
    <t xml:space="preserve">Urinary System Physiology
</t>
  </si>
  <si>
    <t xml:space="preserve">Digestive System Physiology
</t>
  </si>
  <si>
    <t xml:space="preserve">Introduction to Nervous System Physiology
</t>
  </si>
  <si>
    <t xml:space="preserve">Central Nervous System Physiology
</t>
  </si>
  <si>
    <t xml:space="preserve">Peripheral Nervous system Physiology
</t>
  </si>
  <si>
    <t xml:space="preserve"> Peripheral Nervous System Physiology
</t>
  </si>
  <si>
    <t xml:space="preserve">
Sense Physiology</t>
  </si>
  <si>
    <t xml:space="preserve"> Endocrine System Physiology
</t>
  </si>
  <si>
    <t>Endokrin sistem Fizyolojsi</t>
  </si>
  <si>
    <t>Physiology II</t>
  </si>
  <si>
    <t>Expression
Discussion
Question &amp; Answer
Preparing and / or Presenting a Report
Drill &amp; Practice</t>
  </si>
  <si>
    <t>Anlatım
Tartışma
Soru-Yanıt
Rapor Hazırlama ve/veya Sunma
Uygulama-Alıştırma</t>
  </si>
  <si>
    <t>FT104</t>
  </si>
</sst>
</file>

<file path=xl/styles.xml><?xml version="1.0" encoding="utf-8"?>
<styleSheet xmlns="http://schemas.openxmlformats.org/spreadsheetml/2006/main">
  <fonts count="2">
    <font>
      <sz val="11"/>
      <color theme="1"/>
      <name val="Calibri"/>
      <family val="2"/>
      <charset val="162"/>
      <scheme val="minor"/>
    </font>
    <font>
      <b/>
      <sz val="11"/>
      <color theme="1"/>
      <name val="Calibri"/>
      <family val="2"/>
      <charset val="162"/>
      <scheme val="minor"/>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63">
    <xf numFmtId="0" fontId="0" fillId="0" borderId="0" xfId="0"/>
    <xf numFmtId="0" fontId="0" fillId="0" borderId="0" xfId="0" applyFont="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0" borderId="1" xfId="0" applyFont="1" applyBorder="1" applyAlignment="1">
      <alignmen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0" xfId="0" applyFont="1" applyBorder="1" applyAlignment="1">
      <alignment vertical="center" wrapText="1"/>
    </xf>
    <xf numFmtId="0" fontId="0" fillId="0" borderId="1" xfId="0" applyBorder="1" applyAlignment="1">
      <alignment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0" fillId="0" borderId="2" xfId="0" applyBorder="1" applyAlignment="1">
      <alignment horizontal="left" vertical="center"/>
    </xf>
    <xf numFmtId="0" fontId="0" fillId="0" borderId="4"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1" xfId="0" applyFont="1" applyBorder="1" applyAlignment="1">
      <alignment horizontal="lef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3" xfId="0" applyFont="1" applyFill="1" applyBorder="1" applyAlignment="1">
      <alignment horizontal="center" vertical="center"/>
    </xf>
    <xf numFmtId="9" fontId="0" fillId="0" borderId="1" xfId="0" applyNumberFormat="1" applyFont="1" applyBorder="1" applyAlignment="1">
      <alignment horizontal="center" vertical="center"/>
    </xf>
    <xf numFmtId="0" fontId="1"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4" xfId="0" applyFont="1" applyBorder="1" applyAlignment="1">
      <alignment horizontal="center" vertical="center"/>
    </xf>
    <xf numFmtId="0" fontId="0" fillId="0" borderId="11" xfId="0" applyFont="1" applyBorder="1" applyAlignment="1">
      <alignment horizontal="center" vertical="center"/>
    </xf>
    <xf numFmtId="0" fontId="0" fillId="0" borderId="5" xfId="0" applyFont="1" applyBorder="1" applyAlignment="1">
      <alignment horizontal="center" vertical="center"/>
    </xf>
    <xf numFmtId="0" fontId="0" fillId="0" borderId="12"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88"/>
  <sheetViews>
    <sheetView tabSelected="1" view="pageBreakPreview" zoomScaleSheetLayoutView="100" workbookViewId="0">
      <selection activeCell="B7" sqref="B7:B8"/>
    </sheetView>
  </sheetViews>
  <sheetFormatPr defaultColWidth="10.85546875" defaultRowHeight="18" customHeight="1"/>
  <cols>
    <col min="1" max="10" width="10.7109375" style="1" customWidth="1"/>
    <col min="11" max="16384" width="10.85546875" style="1"/>
  </cols>
  <sheetData>
    <row r="1" spans="1:10" ht="18" customHeight="1">
      <c r="A1" s="19" t="s">
        <v>0</v>
      </c>
      <c r="B1" s="19"/>
      <c r="C1" s="19"/>
      <c r="D1" s="19"/>
      <c r="E1" s="19" t="s">
        <v>79</v>
      </c>
      <c r="F1" s="19"/>
      <c r="G1" s="19"/>
      <c r="H1" s="19"/>
      <c r="I1" s="19"/>
      <c r="J1" s="19"/>
    </row>
    <row r="2" spans="1:10" ht="18" customHeight="1">
      <c r="A2" s="19" t="s">
        <v>1</v>
      </c>
      <c r="B2" s="19"/>
      <c r="C2" s="19"/>
      <c r="D2" s="19"/>
      <c r="E2" s="19" t="s">
        <v>80</v>
      </c>
      <c r="F2" s="19"/>
      <c r="G2" s="19"/>
      <c r="H2" s="19"/>
      <c r="I2" s="19"/>
      <c r="J2" s="19"/>
    </row>
    <row r="3" spans="1:10" ht="18" customHeight="1">
      <c r="A3" s="19" t="s">
        <v>2</v>
      </c>
      <c r="B3" s="19"/>
      <c r="C3" s="19"/>
      <c r="D3" s="19"/>
      <c r="E3" s="19" t="s">
        <v>81</v>
      </c>
      <c r="F3" s="19"/>
      <c r="G3" s="19"/>
      <c r="H3" s="19"/>
      <c r="I3" s="19"/>
      <c r="J3" s="19"/>
    </row>
    <row r="4" spans="1:10" ht="9" customHeight="1">
      <c r="A4" s="22"/>
      <c r="B4" s="22"/>
      <c r="C4" s="22"/>
      <c r="D4" s="22"/>
      <c r="E4" s="22"/>
      <c r="F4" s="22"/>
      <c r="G4" s="22"/>
      <c r="H4" s="22"/>
      <c r="I4" s="22"/>
      <c r="J4" s="22"/>
    </row>
    <row r="5" spans="1:10" ht="18" customHeight="1">
      <c r="A5" s="21" t="s">
        <v>3</v>
      </c>
      <c r="B5" s="21"/>
      <c r="C5" s="21"/>
      <c r="D5" s="21"/>
      <c r="E5" s="21"/>
      <c r="F5" s="21"/>
      <c r="G5" s="21"/>
      <c r="H5" s="21"/>
      <c r="I5" s="21"/>
      <c r="J5" s="21"/>
    </row>
    <row r="6" spans="1:10" s="2" customFormat="1" ht="18" customHeight="1">
      <c r="A6" s="5" t="s">
        <v>4</v>
      </c>
      <c r="B6" s="5" t="s">
        <v>5</v>
      </c>
      <c r="C6" s="20" t="s">
        <v>78</v>
      </c>
      <c r="D6" s="20"/>
      <c r="E6" s="20"/>
      <c r="F6" s="20"/>
      <c r="G6" s="20"/>
      <c r="H6" s="5" t="s">
        <v>6</v>
      </c>
      <c r="I6" s="5" t="s">
        <v>7</v>
      </c>
      <c r="J6" s="5" t="s">
        <v>8</v>
      </c>
    </row>
    <row r="7" spans="1:10" s="2" customFormat="1" ht="18" customHeight="1">
      <c r="A7" s="31">
        <v>2</v>
      </c>
      <c r="B7" s="31" t="s">
        <v>150</v>
      </c>
      <c r="C7" s="28" t="s">
        <v>124</v>
      </c>
      <c r="D7" s="29"/>
      <c r="E7" s="29"/>
      <c r="F7" s="29"/>
      <c r="G7" s="30"/>
      <c r="H7" s="31" t="s">
        <v>111</v>
      </c>
      <c r="I7" s="31">
        <v>4</v>
      </c>
      <c r="J7" s="31">
        <v>4</v>
      </c>
    </row>
    <row r="8" spans="1:10" s="3" customFormat="1" ht="18" customHeight="1">
      <c r="A8" s="32"/>
      <c r="B8" s="32"/>
      <c r="C8" s="20" t="s">
        <v>147</v>
      </c>
      <c r="D8" s="20"/>
      <c r="E8" s="20"/>
      <c r="F8" s="20"/>
      <c r="G8" s="20"/>
      <c r="H8" s="32"/>
      <c r="I8" s="32"/>
      <c r="J8" s="32"/>
    </row>
    <row r="9" spans="1:10" s="2" customFormat="1" ht="18" customHeight="1">
      <c r="A9" s="20" t="s">
        <v>11</v>
      </c>
      <c r="B9" s="20"/>
      <c r="C9" s="20" t="s">
        <v>9</v>
      </c>
      <c r="D9" s="20"/>
      <c r="E9" s="20" t="s">
        <v>10</v>
      </c>
      <c r="F9" s="20"/>
      <c r="G9" s="20" t="s">
        <v>13</v>
      </c>
      <c r="H9" s="20"/>
      <c r="I9" s="20"/>
      <c r="J9" s="20"/>
    </row>
    <row r="10" spans="1:10" s="3" customFormat="1" ht="18" customHeight="1">
      <c r="A10" s="20" t="s">
        <v>110</v>
      </c>
      <c r="B10" s="20"/>
      <c r="C10" s="20" t="s">
        <v>82</v>
      </c>
      <c r="D10" s="20"/>
      <c r="E10" s="20" t="s">
        <v>83</v>
      </c>
      <c r="F10" s="20"/>
      <c r="G10" s="20" t="s">
        <v>84</v>
      </c>
      <c r="H10" s="20"/>
      <c r="I10" s="20"/>
      <c r="J10" s="20"/>
    </row>
    <row r="11" spans="1:10" ht="9" customHeight="1">
      <c r="A11" s="22"/>
      <c r="B11" s="22"/>
      <c r="C11" s="22"/>
      <c r="D11" s="22"/>
      <c r="E11" s="22"/>
      <c r="F11" s="22"/>
      <c r="G11" s="22"/>
      <c r="H11" s="22"/>
      <c r="I11" s="22"/>
      <c r="J11" s="22"/>
    </row>
    <row r="12" spans="1:10" s="3" customFormat="1" ht="18" customHeight="1">
      <c r="A12" s="20" t="s">
        <v>12</v>
      </c>
      <c r="B12" s="20"/>
      <c r="C12" s="20"/>
      <c r="D12" s="20" t="s">
        <v>14</v>
      </c>
      <c r="E12" s="20"/>
      <c r="F12" s="20"/>
      <c r="G12" s="20" t="s">
        <v>15</v>
      </c>
      <c r="H12" s="20"/>
      <c r="I12" s="20"/>
      <c r="J12" s="20"/>
    </row>
    <row r="13" spans="1:10" ht="18" customHeight="1">
      <c r="A13" s="20" t="s">
        <v>81</v>
      </c>
      <c r="B13" s="20"/>
      <c r="C13" s="20"/>
      <c r="D13" s="20"/>
      <c r="E13" s="20"/>
      <c r="F13" s="20"/>
      <c r="G13" s="20"/>
      <c r="H13" s="20"/>
      <c r="I13" s="20"/>
      <c r="J13" s="20"/>
    </row>
    <row r="14" spans="1:10" ht="18" customHeight="1">
      <c r="A14" s="21" t="s">
        <v>32</v>
      </c>
      <c r="B14" s="21"/>
      <c r="C14" s="21"/>
      <c r="D14" s="21"/>
      <c r="E14" s="21"/>
      <c r="F14" s="21"/>
      <c r="G14" s="21"/>
      <c r="H14" s="21"/>
      <c r="I14" s="21"/>
      <c r="J14" s="21"/>
    </row>
    <row r="15" spans="1:10" ht="18" customHeight="1">
      <c r="A15" s="21" t="s">
        <v>33</v>
      </c>
      <c r="B15" s="21"/>
      <c r="C15" s="21"/>
      <c r="D15" s="21"/>
      <c r="E15" s="21"/>
      <c r="F15" s="21" t="s">
        <v>34</v>
      </c>
      <c r="G15" s="21"/>
      <c r="H15" s="21"/>
      <c r="I15" s="21"/>
      <c r="J15" s="21"/>
    </row>
    <row r="16" spans="1:10" ht="89.25" customHeight="1">
      <c r="A16" s="33" t="s">
        <v>112</v>
      </c>
      <c r="B16" s="34"/>
      <c r="C16" s="34"/>
      <c r="D16" s="34"/>
      <c r="E16" s="35"/>
      <c r="F16" s="33" t="s">
        <v>113</v>
      </c>
      <c r="G16" s="34"/>
      <c r="H16" s="34"/>
      <c r="I16" s="34"/>
      <c r="J16" s="35"/>
    </row>
    <row r="17" spans="1:10" ht="18" customHeight="1">
      <c r="A17" s="21" t="s">
        <v>36</v>
      </c>
      <c r="B17" s="21"/>
      <c r="C17" s="21"/>
      <c r="D17" s="21"/>
      <c r="E17" s="21"/>
      <c r="F17" s="21" t="s">
        <v>35</v>
      </c>
      <c r="G17" s="21"/>
      <c r="H17" s="21"/>
      <c r="I17" s="21"/>
      <c r="J17" s="21"/>
    </row>
    <row r="18" spans="1:10" ht="138.75" customHeight="1">
      <c r="A18" s="36" t="s">
        <v>149</v>
      </c>
      <c r="B18" s="37"/>
      <c r="C18" s="37"/>
      <c r="D18" s="37"/>
      <c r="E18" s="38"/>
      <c r="F18" s="39" t="s">
        <v>148</v>
      </c>
      <c r="G18" s="21"/>
      <c r="H18" s="21"/>
      <c r="I18" s="21"/>
      <c r="J18" s="21"/>
    </row>
    <row r="19" spans="1:10" ht="28.5" customHeight="1">
      <c r="A19" s="23"/>
      <c r="B19" s="22"/>
      <c r="C19" s="22"/>
      <c r="D19" s="22"/>
      <c r="E19" s="22"/>
      <c r="F19" s="22"/>
      <c r="G19" s="22"/>
      <c r="H19" s="22"/>
      <c r="I19" s="22"/>
      <c r="J19" s="22"/>
    </row>
    <row r="20" spans="1:10" ht="18" customHeight="1">
      <c r="A20" s="21" t="s">
        <v>16</v>
      </c>
      <c r="B20" s="21"/>
      <c r="C20" s="21"/>
      <c r="D20" s="21"/>
      <c r="E20" s="21"/>
      <c r="F20" s="21"/>
      <c r="G20" s="21"/>
      <c r="H20" s="21"/>
      <c r="I20" s="21"/>
      <c r="J20" s="21"/>
    </row>
    <row r="21" spans="1:10" ht="18" customHeight="1">
      <c r="A21" s="6">
        <v>1</v>
      </c>
      <c r="B21" s="24" t="s">
        <v>114</v>
      </c>
      <c r="C21" s="25"/>
      <c r="D21" s="25"/>
      <c r="E21" s="25"/>
      <c r="F21" s="25"/>
      <c r="G21" s="25"/>
      <c r="H21" s="25"/>
      <c r="I21" s="25"/>
      <c r="J21" s="26"/>
    </row>
    <row r="22" spans="1:10" ht="18" customHeight="1">
      <c r="A22" s="6">
        <v>2</v>
      </c>
      <c r="B22" s="24" t="s">
        <v>115</v>
      </c>
      <c r="C22" s="25"/>
      <c r="D22" s="25"/>
      <c r="E22" s="25"/>
      <c r="F22" s="25"/>
      <c r="G22" s="25"/>
      <c r="H22" s="25"/>
      <c r="I22" s="25"/>
      <c r="J22" s="26"/>
    </row>
    <row r="23" spans="1:10" ht="18" customHeight="1">
      <c r="A23" s="6">
        <v>3</v>
      </c>
      <c r="B23" s="27"/>
      <c r="C23" s="27"/>
      <c r="D23" s="27"/>
      <c r="E23" s="27"/>
      <c r="F23" s="27"/>
      <c r="G23" s="27"/>
      <c r="H23" s="27"/>
      <c r="I23" s="27"/>
      <c r="J23" s="27"/>
    </row>
    <row r="24" spans="1:10" ht="18" customHeight="1">
      <c r="A24" s="21" t="s">
        <v>37</v>
      </c>
      <c r="B24" s="21"/>
      <c r="C24" s="21"/>
      <c r="D24" s="21"/>
      <c r="E24" s="21"/>
      <c r="F24" s="21"/>
      <c r="G24" s="21"/>
      <c r="H24" s="21"/>
      <c r="I24" s="21"/>
      <c r="J24" s="21"/>
    </row>
    <row r="25" spans="1:10" ht="18" customHeight="1">
      <c r="A25" s="42" t="s">
        <v>23</v>
      </c>
      <c r="B25" s="42"/>
      <c r="C25" s="42"/>
      <c r="D25" s="43"/>
      <c r="E25" s="44"/>
      <c r="F25" s="42" t="s">
        <v>18</v>
      </c>
      <c r="G25" s="42"/>
      <c r="H25" s="42"/>
      <c r="I25" s="43"/>
      <c r="J25" s="44"/>
    </row>
    <row r="26" spans="1:10" ht="18" customHeight="1">
      <c r="A26" s="42" t="s">
        <v>22</v>
      </c>
      <c r="B26" s="42"/>
      <c r="C26" s="42"/>
      <c r="D26" s="43"/>
      <c r="E26" s="44"/>
      <c r="F26" s="42" t="s">
        <v>19</v>
      </c>
      <c r="G26" s="42"/>
      <c r="H26" s="42"/>
      <c r="I26" s="43">
        <v>40</v>
      </c>
      <c r="J26" s="44"/>
    </row>
    <row r="27" spans="1:10" ht="18" customHeight="1">
      <c r="A27" s="42" t="s">
        <v>24</v>
      </c>
      <c r="B27" s="42"/>
      <c r="C27" s="42"/>
      <c r="D27" s="43"/>
      <c r="E27" s="44"/>
      <c r="F27" s="42" t="s">
        <v>20</v>
      </c>
      <c r="G27" s="42"/>
      <c r="H27" s="42"/>
      <c r="I27" s="43">
        <v>60</v>
      </c>
      <c r="J27" s="44"/>
    </row>
    <row r="28" spans="1:10" ht="18" customHeight="1">
      <c r="A28" s="42" t="s">
        <v>17</v>
      </c>
      <c r="B28" s="42"/>
      <c r="C28" s="42"/>
      <c r="D28" s="43"/>
      <c r="E28" s="44"/>
      <c r="F28" s="42" t="s">
        <v>21</v>
      </c>
      <c r="G28" s="42"/>
      <c r="H28" s="42"/>
      <c r="I28" s="43"/>
      <c r="J28" s="44"/>
    </row>
    <row r="29" spans="1:10" s="3" customFormat="1" ht="9.75" customHeight="1">
      <c r="A29" s="22"/>
      <c r="B29" s="22"/>
      <c r="C29" s="22"/>
      <c r="D29" s="22"/>
      <c r="E29" s="22"/>
      <c r="F29" s="22"/>
      <c r="G29" s="22"/>
      <c r="H29" s="22"/>
      <c r="I29" s="22"/>
      <c r="J29" s="22"/>
    </row>
    <row r="30" spans="1:10" s="3" customFormat="1" ht="18.75" customHeight="1">
      <c r="A30" s="21" t="s">
        <v>42</v>
      </c>
      <c r="B30" s="21"/>
      <c r="C30" s="21"/>
      <c r="D30" s="21"/>
      <c r="E30" s="21"/>
      <c r="F30" s="21" t="s">
        <v>54</v>
      </c>
      <c r="G30" s="21"/>
      <c r="H30" s="21"/>
      <c r="I30" s="21"/>
      <c r="J30" s="21"/>
    </row>
    <row r="31" spans="1:10" s="3" customFormat="1" ht="18.75" customHeight="1">
      <c r="A31" s="42" t="s">
        <v>43</v>
      </c>
      <c r="B31" s="42"/>
      <c r="C31" s="8" t="s">
        <v>44</v>
      </c>
      <c r="D31" s="27" t="s">
        <v>45</v>
      </c>
      <c r="E31" s="27"/>
      <c r="F31" s="42" t="s">
        <v>55</v>
      </c>
      <c r="G31" s="42"/>
      <c r="H31" s="8" t="s">
        <v>44</v>
      </c>
      <c r="I31" s="8" t="s">
        <v>56</v>
      </c>
      <c r="J31" s="9" t="s">
        <v>74</v>
      </c>
    </row>
    <row r="32" spans="1:10" s="3" customFormat="1" ht="18.75" customHeight="1">
      <c r="A32" s="42" t="s">
        <v>46</v>
      </c>
      <c r="B32" s="42"/>
      <c r="C32" s="8">
        <v>1</v>
      </c>
      <c r="D32" s="50">
        <v>0.4</v>
      </c>
      <c r="E32" s="50"/>
      <c r="F32" s="42" t="s">
        <v>57</v>
      </c>
      <c r="G32" s="42"/>
      <c r="H32" s="8">
        <v>16</v>
      </c>
      <c r="I32" s="8">
        <v>4</v>
      </c>
      <c r="J32" s="8">
        <f>H32*I32</f>
        <v>64</v>
      </c>
    </row>
    <row r="33" spans="1:10" s="3" customFormat="1" ht="18.75" customHeight="1">
      <c r="A33" s="42" t="s">
        <v>47</v>
      </c>
      <c r="B33" s="42"/>
      <c r="C33" s="8">
        <v>0</v>
      </c>
      <c r="D33" s="50">
        <v>0</v>
      </c>
      <c r="E33" s="50"/>
      <c r="F33" s="42" t="s">
        <v>58</v>
      </c>
      <c r="G33" s="42"/>
      <c r="H33" s="8">
        <v>4</v>
      </c>
      <c r="I33" s="8">
        <v>4</v>
      </c>
      <c r="J33" s="8">
        <f>H33*I33</f>
        <v>16</v>
      </c>
    </row>
    <row r="34" spans="1:10" s="3" customFormat="1" ht="18.75" customHeight="1">
      <c r="A34" s="42" t="s">
        <v>48</v>
      </c>
      <c r="B34" s="42"/>
      <c r="C34" s="8">
        <v>0</v>
      </c>
      <c r="D34" s="50">
        <v>0</v>
      </c>
      <c r="E34" s="50"/>
      <c r="F34" s="42" t="s">
        <v>59</v>
      </c>
      <c r="G34" s="42"/>
      <c r="H34" s="8">
        <v>2</v>
      </c>
      <c r="I34" s="8">
        <v>3</v>
      </c>
      <c r="J34" s="8">
        <f>H34*I34</f>
        <v>6</v>
      </c>
    </row>
    <row r="35" spans="1:10" s="3" customFormat="1" ht="18.75" customHeight="1">
      <c r="A35" s="42" t="s">
        <v>49</v>
      </c>
      <c r="B35" s="42"/>
      <c r="C35" s="8">
        <v>0</v>
      </c>
      <c r="D35" s="50">
        <v>0</v>
      </c>
      <c r="E35" s="50"/>
      <c r="F35" s="42" t="s">
        <v>60</v>
      </c>
      <c r="G35" s="42"/>
      <c r="H35" s="8">
        <v>2</v>
      </c>
      <c r="I35" s="8">
        <v>3</v>
      </c>
      <c r="J35" s="8">
        <f t="shared" ref="J35:J40" si="0">H35*I35</f>
        <v>6</v>
      </c>
    </row>
    <row r="36" spans="1:10" s="3" customFormat="1" ht="18.75" customHeight="1">
      <c r="A36" s="42" t="s">
        <v>50</v>
      </c>
      <c r="B36" s="42"/>
      <c r="C36" s="8">
        <v>0</v>
      </c>
      <c r="D36" s="50">
        <v>0</v>
      </c>
      <c r="E36" s="50"/>
      <c r="F36" s="42" t="s">
        <v>61</v>
      </c>
      <c r="G36" s="42"/>
      <c r="H36" s="8">
        <v>1</v>
      </c>
      <c r="I36" s="8">
        <v>2</v>
      </c>
      <c r="J36" s="8">
        <f t="shared" si="0"/>
        <v>2</v>
      </c>
    </row>
    <row r="37" spans="1:10" s="3" customFormat="1" ht="18.75" customHeight="1">
      <c r="A37" s="42" t="s">
        <v>51</v>
      </c>
      <c r="B37" s="42"/>
      <c r="C37" s="8">
        <v>0</v>
      </c>
      <c r="D37" s="50">
        <v>0</v>
      </c>
      <c r="E37" s="50"/>
      <c r="F37" s="42" t="s">
        <v>50</v>
      </c>
      <c r="G37" s="42"/>
      <c r="H37" s="8">
        <v>0</v>
      </c>
      <c r="I37" s="8">
        <v>0</v>
      </c>
      <c r="J37" s="8">
        <f t="shared" si="0"/>
        <v>0</v>
      </c>
    </row>
    <row r="38" spans="1:10" s="3" customFormat="1" ht="18.75" customHeight="1">
      <c r="A38" s="42" t="s">
        <v>52</v>
      </c>
      <c r="B38" s="42"/>
      <c r="C38" s="8">
        <v>1</v>
      </c>
      <c r="D38" s="50">
        <v>0.6</v>
      </c>
      <c r="E38" s="50"/>
      <c r="F38" s="42" t="s">
        <v>62</v>
      </c>
      <c r="G38" s="42"/>
      <c r="H38" s="8">
        <v>0</v>
      </c>
      <c r="I38" s="8">
        <v>0</v>
      </c>
      <c r="J38" s="8">
        <f t="shared" si="0"/>
        <v>0</v>
      </c>
    </row>
    <row r="39" spans="1:10" s="3" customFormat="1" ht="18.75" customHeight="1">
      <c r="A39" s="19" t="s">
        <v>53</v>
      </c>
      <c r="B39" s="19"/>
      <c r="C39" s="8"/>
      <c r="D39" s="50">
        <f>SUM(D32:E38)</f>
        <v>1</v>
      </c>
      <c r="E39" s="50"/>
      <c r="F39" s="42" t="s">
        <v>51</v>
      </c>
      <c r="G39" s="42"/>
      <c r="H39" s="8">
        <v>2</v>
      </c>
      <c r="I39" s="8">
        <v>5</v>
      </c>
      <c r="J39" s="8">
        <f t="shared" si="0"/>
        <v>10</v>
      </c>
    </row>
    <row r="40" spans="1:10" s="3" customFormat="1" ht="18.75" customHeight="1">
      <c r="A40" s="54"/>
      <c r="B40" s="55"/>
      <c r="C40" s="55"/>
      <c r="D40" s="55"/>
      <c r="E40" s="56"/>
      <c r="F40" s="42" t="s">
        <v>52</v>
      </c>
      <c r="G40" s="42"/>
      <c r="H40" s="8">
        <v>1</v>
      </c>
      <c r="I40" s="8">
        <v>2</v>
      </c>
      <c r="J40" s="8">
        <f t="shared" si="0"/>
        <v>2</v>
      </c>
    </row>
    <row r="41" spans="1:10" s="3" customFormat="1" ht="18.75" customHeight="1">
      <c r="A41" s="57"/>
      <c r="B41" s="58"/>
      <c r="C41" s="58"/>
      <c r="D41" s="58"/>
      <c r="E41" s="59"/>
      <c r="F41" s="19" t="s">
        <v>75</v>
      </c>
      <c r="G41" s="19"/>
      <c r="H41" s="8"/>
      <c r="I41" s="8"/>
      <c r="J41" s="9">
        <f>SUM(J32:J40)</f>
        <v>106</v>
      </c>
    </row>
    <row r="42" spans="1:10" s="3" customFormat="1" ht="18.75" customHeight="1">
      <c r="A42" s="57"/>
      <c r="B42" s="58"/>
      <c r="C42" s="58"/>
      <c r="D42" s="58"/>
      <c r="E42" s="59"/>
      <c r="F42" s="19" t="s">
        <v>77</v>
      </c>
      <c r="G42" s="19"/>
      <c r="H42" s="10"/>
      <c r="I42" s="10"/>
      <c r="J42" s="9">
        <f>J41/30</f>
        <v>3.5333333333333332</v>
      </c>
    </row>
    <row r="43" spans="1:10" s="3" customFormat="1" ht="18.75" customHeight="1">
      <c r="A43" s="60"/>
      <c r="B43" s="61"/>
      <c r="C43" s="61"/>
      <c r="D43" s="61"/>
      <c r="E43" s="62"/>
      <c r="F43" s="52" t="s">
        <v>76</v>
      </c>
      <c r="G43" s="53"/>
      <c r="H43" s="10"/>
      <c r="I43" s="10"/>
      <c r="J43" s="9">
        <f>ROUND(J42,0)</f>
        <v>4</v>
      </c>
    </row>
    <row r="44" spans="1:10" ht="18" customHeight="1">
      <c r="A44" s="21" t="s">
        <v>31</v>
      </c>
      <c r="B44" s="21"/>
      <c r="C44" s="21"/>
      <c r="D44" s="21"/>
      <c r="E44" s="21"/>
      <c r="F44" s="21"/>
      <c r="G44" s="21"/>
      <c r="H44" s="21"/>
      <c r="I44" s="21"/>
      <c r="J44" s="21"/>
    </row>
    <row r="45" spans="1:10" s="4" customFormat="1" ht="18" customHeight="1">
      <c r="A45" s="6" t="s">
        <v>25</v>
      </c>
      <c r="B45" s="21" t="s">
        <v>26</v>
      </c>
      <c r="C45" s="21"/>
      <c r="D45" s="21"/>
      <c r="E45" s="21"/>
      <c r="F45" s="6" t="s">
        <v>27</v>
      </c>
      <c r="G45" s="21" t="s">
        <v>28</v>
      </c>
      <c r="H45" s="21"/>
      <c r="I45" s="21"/>
      <c r="J45" s="21"/>
    </row>
    <row r="46" spans="1:10" ht="35.25" customHeight="1">
      <c r="A46" s="8">
        <v>1</v>
      </c>
      <c r="B46" s="33" t="s">
        <v>126</v>
      </c>
      <c r="C46" s="40"/>
      <c r="D46" s="40"/>
      <c r="E46" s="41"/>
      <c r="F46" s="8">
        <v>1</v>
      </c>
      <c r="G46" s="45" t="s">
        <v>137</v>
      </c>
      <c r="H46" s="46"/>
      <c r="I46" s="46"/>
      <c r="J46" s="46"/>
    </row>
    <row r="47" spans="1:10" ht="37.5" customHeight="1">
      <c r="A47" s="8">
        <v>2</v>
      </c>
      <c r="B47" s="33" t="s">
        <v>126</v>
      </c>
      <c r="C47" s="40"/>
      <c r="D47" s="40"/>
      <c r="E47" s="41"/>
      <c r="F47" s="8">
        <v>2</v>
      </c>
      <c r="G47" s="45" t="s">
        <v>138</v>
      </c>
      <c r="H47" s="46"/>
      <c r="I47" s="46"/>
      <c r="J47" s="46"/>
    </row>
    <row r="48" spans="1:10" ht="36" customHeight="1">
      <c r="A48" s="8">
        <v>3</v>
      </c>
      <c r="B48" s="45" t="s">
        <v>127</v>
      </c>
      <c r="C48" s="46"/>
      <c r="D48" s="46"/>
      <c r="E48" s="46"/>
      <c r="F48" s="8">
        <v>3</v>
      </c>
      <c r="G48" s="45" t="s">
        <v>139</v>
      </c>
      <c r="H48" s="46"/>
      <c r="I48" s="46"/>
      <c r="J48" s="46"/>
    </row>
    <row r="49" spans="1:10" ht="26.25" customHeight="1">
      <c r="A49" s="8">
        <v>4</v>
      </c>
      <c r="B49" s="45" t="s">
        <v>127</v>
      </c>
      <c r="C49" s="46"/>
      <c r="D49" s="46"/>
      <c r="E49" s="46"/>
      <c r="F49" s="8">
        <v>4</v>
      </c>
      <c r="G49" s="45" t="s">
        <v>139</v>
      </c>
      <c r="H49" s="46"/>
      <c r="I49" s="46"/>
      <c r="J49" s="46"/>
    </row>
    <row r="50" spans="1:10" ht="35.25" customHeight="1">
      <c r="A50" s="8">
        <v>5</v>
      </c>
      <c r="B50" s="45" t="s">
        <v>128</v>
      </c>
      <c r="C50" s="46"/>
      <c r="D50" s="46"/>
      <c r="E50" s="46"/>
      <c r="F50" s="8">
        <v>5</v>
      </c>
      <c r="G50" s="45" t="s">
        <v>140</v>
      </c>
      <c r="H50" s="46"/>
      <c r="I50" s="46"/>
      <c r="J50" s="46"/>
    </row>
    <row r="51" spans="1:10" ht="33" customHeight="1">
      <c r="A51" s="8">
        <v>6</v>
      </c>
      <c r="B51" s="45" t="s">
        <v>129</v>
      </c>
      <c r="C51" s="46"/>
      <c r="D51" s="46"/>
      <c r="E51" s="46"/>
      <c r="F51" s="8">
        <v>6</v>
      </c>
      <c r="G51" s="45" t="s">
        <v>141</v>
      </c>
      <c r="H51" s="46"/>
      <c r="I51" s="46"/>
      <c r="J51" s="46"/>
    </row>
    <row r="52" spans="1:10" ht="30.75" customHeight="1">
      <c r="A52" s="8">
        <v>7</v>
      </c>
      <c r="B52" s="45" t="s">
        <v>46</v>
      </c>
      <c r="C52" s="46"/>
      <c r="D52" s="46"/>
      <c r="E52" s="46"/>
      <c r="F52" s="8">
        <v>7</v>
      </c>
      <c r="G52" s="46" t="s">
        <v>86</v>
      </c>
      <c r="H52" s="46"/>
      <c r="I52" s="46"/>
      <c r="J52" s="46"/>
    </row>
    <row r="53" spans="1:10" ht="35.25" customHeight="1">
      <c r="A53" s="8">
        <v>8</v>
      </c>
      <c r="B53" s="45" t="s">
        <v>129</v>
      </c>
      <c r="C53" s="46"/>
      <c r="D53" s="46"/>
      <c r="E53" s="46"/>
      <c r="F53" s="8">
        <v>8</v>
      </c>
      <c r="G53" s="45" t="s">
        <v>141</v>
      </c>
      <c r="H53" s="46"/>
      <c r="I53" s="46"/>
      <c r="J53" s="46"/>
    </row>
    <row r="54" spans="1:10" ht="35.25" customHeight="1">
      <c r="A54" s="8">
        <v>9</v>
      </c>
      <c r="B54" s="45" t="s">
        <v>130</v>
      </c>
      <c r="C54" s="46"/>
      <c r="D54" s="46"/>
      <c r="E54" s="46"/>
      <c r="F54" s="8">
        <v>9</v>
      </c>
      <c r="G54" s="45" t="s">
        <v>142</v>
      </c>
      <c r="H54" s="46"/>
      <c r="I54" s="46"/>
      <c r="J54" s="46"/>
    </row>
    <row r="55" spans="1:10" ht="35.25" customHeight="1">
      <c r="A55" s="8">
        <v>10</v>
      </c>
      <c r="B55" s="45" t="s">
        <v>130</v>
      </c>
      <c r="C55" s="46"/>
      <c r="D55" s="46"/>
      <c r="E55" s="46"/>
      <c r="F55" s="8">
        <v>10</v>
      </c>
      <c r="G55" s="45" t="s">
        <v>143</v>
      </c>
      <c r="H55" s="46"/>
      <c r="I55" s="46"/>
      <c r="J55" s="46"/>
    </row>
    <row r="56" spans="1:10" ht="35.25" customHeight="1">
      <c r="A56" s="8">
        <v>11</v>
      </c>
      <c r="B56" s="45" t="s">
        <v>131</v>
      </c>
      <c r="C56" s="46"/>
      <c r="D56" s="46"/>
      <c r="E56" s="46"/>
      <c r="F56" s="8">
        <v>11</v>
      </c>
      <c r="G56" s="45" t="s">
        <v>144</v>
      </c>
      <c r="H56" s="46"/>
      <c r="I56" s="46"/>
      <c r="J56" s="46"/>
    </row>
    <row r="57" spans="1:10" ht="35.25" customHeight="1">
      <c r="A57" s="8">
        <v>12</v>
      </c>
      <c r="B57" s="45" t="s">
        <v>133</v>
      </c>
      <c r="C57" s="46"/>
      <c r="D57" s="46"/>
      <c r="E57" s="46"/>
      <c r="F57" s="8">
        <v>12</v>
      </c>
      <c r="G57" s="45" t="s">
        <v>135</v>
      </c>
      <c r="H57" s="46"/>
      <c r="I57" s="46"/>
      <c r="J57" s="46"/>
    </row>
    <row r="58" spans="1:10" ht="34.5" customHeight="1">
      <c r="A58" s="8">
        <v>13</v>
      </c>
      <c r="B58" s="45" t="s">
        <v>132</v>
      </c>
      <c r="C58" s="46"/>
      <c r="D58" s="46"/>
      <c r="E58" s="46"/>
      <c r="F58" s="8">
        <v>13</v>
      </c>
      <c r="G58" s="45" t="s">
        <v>145</v>
      </c>
      <c r="H58" s="46"/>
      <c r="I58" s="46"/>
      <c r="J58" s="46"/>
    </row>
    <row r="59" spans="1:10" ht="39" customHeight="1">
      <c r="A59" s="8">
        <v>14</v>
      </c>
      <c r="B59" s="45" t="s">
        <v>146</v>
      </c>
      <c r="C59" s="46"/>
      <c r="D59" s="46"/>
      <c r="E59" s="46"/>
      <c r="F59" s="8">
        <v>14</v>
      </c>
      <c r="G59" s="45" t="s">
        <v>134</v>
      </c>
      <c r="H59" s="46"/>
      <c r="I59" s="46"/>
      <c r="J59" s="46"/>
    </row>
    <row r="60" spans="1:10" ht="45" customHeight="1">
      <c r="A60" s="8">
        <v>15</v>
      </c>
      <c r="B60" s="45" t="s">
        <v>125</v>
      </c>
      <c r="C60" s="46"/>
      <c r="D60" s="46"/>
      <c r="E60" s="46"/>
      <c r="F60" s="8">
        <v>15</v>
      </c>
      <c r="G60" s="45" t="s">
        <v>136</v>
      </c>
      <c r="H60" s="46"/>
      <c r="I60" s="46"/>
      <c r="J60" s="46"/>
    </row>
    <row r="61" spans="1:10" ht="35.25" customHeight="1">
      <c r="A61" s="8">
        <v>16</v>
      </c>
      <c r="B61" s="45" t="s">
        <v>85</v>
      </c>
      <c r="C61" s="46"/>
      <c r="D61" s="46"/>
      <c r="E61" s="46"/>
      <c r="F61" s="8">
        <v>16</v>
      </c>
      <c r="G61" s="46" t="s">
        <v>87</v>
      </c>
      <c r="H61" s="46"/>
      <c r="I61" s="46"/>
      <c r="J61" s="46"/>
    </row>
    <row r="62" spans="1:10" ht="10.5" customHeight="1">
      <c r="A62" s="47"/>
      <c r="B62" s="48"/>
      <c r="C62" s="48"/>
      <c r="D62" s="48"/>
      <c r="E62" s="48"/>
      <c r="F62" s="48"/>
      <c r="G62" s="48"/>
      <c r="H62" s="48"/>
      <c r="I62" s="48"/>
      <c r="J62" s="49"/>
    </row>
    <row r="63" spans="1:10" ht="18" customHeight="1">
      <c r="A63" s="21" t="s">
        <v>29</v>
      </c>
      <c r="B63" s="21"/>
      <c r="C63" s="21"/>
      <c r="D63" s="21"/>
      <c r="E63" s="21"/>
      <c r="F63" s="21"/>
      <c r="G63" s="21"/>
      <c r="H63" s="21"/>
      <c r="I63" s="21"/>
      <c r="J63" s="21"/>
    </row>
    <row r="64" spans="1:10" ht="18" customHeight="1">
      <c r="A64" s="21" t="s">
        <v>39</v>
      </c>
      <c r="B64" s="21"/>
      <c r="C64" s="21"/>
      <c r="D64" s="21"/>
      <c r="E64" s="21"/>
      <c r="F64" s="21" t="s">
        <v>38</v>
      </c>
      <c r="G64" s="21"/>
      <c r="H64" s="21"/>
      <c r="I64" s="21"/>
      <c r="J64" s="21"/>
    </row>
    <row r="65" spans="1:12" ht="44.25" customHeight="1">
      <c r="A65" s="8">
        <v>1</v>
      </c>
      <c r="B65" s="45" t="s">
        <v>116</v>
      </c>
      <c r="C65" s="27"/>
      <c r="D65" s="27"/>
      <c r="E65" s="27"/>
      <c r="F65" s="8">
        <v>1</v>
      </c>
      <c r="G65" s="33" t="s">
        <v>120</v>
      </c>
      <c r="H65" s="40"/>
      <c r="I65" s="40"/>
      <c r="J65" s="41"/>
      <c r="L65" s="12"/>
    </row>
    <row r="66" spans="1:12" ht="47.25" customHeight="1">
      <c r="A66" s="8">
        <v>2</v>
      </c>
      <c r="B66" s="33" t="s">
        <v>117</v>
      </c>
      <c r="C66" s="40"/>
      <c r="D66" s="40"/>
      <c r="E66" s="41"/>
      <c r="F66" s="8">
        <v>2</v>
      </c>
      <c r="G66" s="33" t="s">
        <v>121</v>
      </c>
      <c r="H66" s="40"/>
      <c r="I66" s="40"/>
      <c r="J66" s="41"/>
    </row>
    <row r="67" spans="1:12" ht="52.5" customHeight="1">
      <c r="A67" s="8">
        <v>3</v>
      </c>
      <c r="B67" s="33" t="s">
        <v>118</v>
      </c>
      <c r="C67" s="40"/>
      <c r="D67" s="40"/>
      <c r="E67" s="41"/>
      <c r="F67" s="8">
        <v>3</v>
      </c>
      <c r="G67" s="33" t="s">
        <v>122</v>
      </c>
      <c r="H67" s="40"/>
      <c r="I67" s="40"/>
      <c r="J67" s="41"/>
    </row>
    <row r="68" spans="1:12" ht="52.5" customHeight="1">
      <c r="A68" s="8">
        <v>4</v>
      </c>
      <c r="B68" s="33" t="s">
        <v>119</v>
      </c>
      <c r="C68" s="40"/>
      <c r="D68" s="40"/>
      <c r="E68" s="41"/>
      <c r="F68" s="8">
        <v>4</v>
      </c>
      <c r="G68" s="33" t="s">
        <v>123</v>
      </c>
      <c r="H68" s="40"/>
      <c r="I68" s="40"/>
      <c r="J68" s="41"/>
    </row>
    <row r="69" spans="1:12" ht="9.75" customHeight="1">
      <c r="A69" s="22"/>
      <c r="B69" s="22"/>
      <c r="C69" s="22"/>
      <c r="D69" s="22"/>
      <c r="E69" s="22"/>
      <c r="F69" s="22"/>
      <c r="G69" s="22"/>
      <c r="H69" s="22"/>
      <c r="I69" s="22"/>
      <c r="J69" s="22"/>
    </row>
    <row r="70" spans="1:12" ht="18" customHeight="1">
      <c r="A70" s="21" t="s">
        <v>30</v>
      </c>
      <c r="B70" s="21"/>
      <c r="C70" s="21"/>
      <c r="D70" s="21"/>
      <c r="E70" s="21"/>
      <c r="F70" s="21"/>
      <c r="G70" s="21"/>
      <c r="H70" s="21"/>
      <c r="I70" s="21"/>
      <c r="J70" s="21"/>
    </row>
    <row r="71" spans="1:12" ht="18" customHeight="1">
      <c r="A71" s="21" t="s">
        <v>40</v>
      </c>
      <c r="B71" s="21"/>
      <c r="C71" s="21"/>
      <c r="D71" s="21"/>
      <c r="E71" s="21"/>
      <c r="F71" s="21" t="s">
        <v>41</v>
      </c>
      <c r="G71" s="21"/>
      <c r="H71" s="21"/>
      <c r="I71" s="21"/>
      <c r="J71" s="21"/>
    </row>
    <row r="72" spans="1:12" ht="45" customHeight="1">
      <c r="A72" s="8">
        <v>1</v>
      </c>
      <c r="B72" s="33" t="s">
        <v>88</v>
      </c>
      <c r="C72" s="40"/>
      <c r="D72" s="40"/>
      <c r="E72" s="41"/>
      <c r="F72" s="8">
        <v>1</v>
      </c>
      <c r="G72" s="33" t="s">
        <v>101</v>
      </c>
      <c r="H72" s="40"/>
      <c r="I72" s="40"/>
      <c r="J72" s="41"/>
    </row>
    <row r="73" spans="1:12" ht="65.25" customHeight="1">
      <c r="A73" s="8">
        <v>2</v>
      </c>
      <c r="B73" s="33" t="s">
        <v>89</v>
      </c>
      <c r="C73" s="40"/>
      <c r="D73" s="40"/>
      <c r="E73" s="41"/>
      <c r="F73" s="8">
        <v>2</v>
      </c>
      <c r="G73" s="33" t="s">
        <v>102</v>
      </c>
      <c r="H73" s="40"/>
      <c r="I73" s="40"/>
      <c r="J73" s="41"/>
    </row>
    <row r="74" spans="1:12" ht="54.75" customHeight="1">
      <c r="A74" s="8">
        <v>3</v>
      </c>
      <c r="B74" s="45" t="s">
        <v>90</v>
      </c>
      <c r="C74" s="27"/>
      <c r="D74" s="27"/>
      <c r="E74" s="27"/>
      <c r="F74" s="8">
        <v>3</v>
      </c>
      <c r="G74" s="33" t="s">
        <v>103</v>
      </c>
      <c r="H74" s="40"/>
      <c r="I74" s="40"/>
      <c r="J74" s="41"/>
    </row>
    <row r="75" spans="1:12" ht="52.5" customHeight="1">
      <c r="A75" s="11">
        <v>4</v>
      </c>
      <c r="B75" s="33" t="s">
        <v>91</v>
      </c>
      <c r="C75" s="40"/>
      <c r="D75" s="40"/>
      <c r="E75" s="41"/>
      <c r="F75" s="11">
        <v>4</v>
      </c>
      <c r="G75" s="33" t="s">
        <v>104</v>
      </c>
      <c r="H75" s="40"/>
      <c r="I75" s="40"/>
      <c r="J75" s="41"/>
    </row>
    <row r="76" spans="1:12" ht="81.75" customHeight="1">
      <c r="A76" s="11">
        <v>5</v>
      </c>
      <c r="B76" s="33" t="s">
        <v>92</v>
      </c>
      <c r="C76" s="40"/>
      <c r="D76" s="40"/>
      <c r="E76" s="41"/>
      <c r="F76" s="11">
        <v>5</v>
      </c>
      <c r="G76" s="33" t="s">
        <v>105</v>
      </c>
      <c r="H76" s="40"/>
      <c r="I76" s="40"/>
      <c r="J76" s="41"/>
    </row>
    <row r="77" spans="1:12" ht="36" customHeight="1">
      <c r="A77" s="11">
        <v>6</v>
      </c>
      <c r="B77" s="33" t="s">
        <v>93</v>
      </c>
      <c r="C77" s="40"/>
      <c r="D77" s="40"/>
      <c r="E77" s="41"/>
      <c r="F77" s="11">
        <v>6</v>
      </c>
      <c r="G77" s="33" t="s">
        <v>106</v>
      </c>
      <c r="H77" s="40"/>
      <c r="I77" s="40"/>
      <c r="J77" s="41"/>
    </row>
    <row r="78" spans="1:12" ht="63.75" customHeight="1">
      <c r="A78" s="11">
        <v>7</v>
      </c>
      <c r="B78" s="33" t="s">
        <v>96</v>
      </c>
      <c r="C78" s="40"/>
      <c r="D78" s="40"/>
      <c r="E78" s="41"/>
      <c r="F78" s="11">
        <v>7</v>
      </c>
      <c r="G78" s="33" t="s">
        <v>107</v>
      </c>
      <c r="H78" s="40"/>
      <c r="I78" s="40"/>
      <c r="J78" s="41"/>
    </row>
    <row r="79" spans="1:12" ht="65.25" customHeight="1">
      <c r="A79" s="11">
        <v>8</v>
      </c>
      <c r="B79" s="33" t="s">
        <v>94</v>
      </c>
      <c r="C79" s="40"/>
      <c r="D79" s="40"/>
      <c r="E79" s="41"/>
      <c r="F79" s="11">
        <v>8</v>
      </c>
      <c r="G79" s="33" t="s">
        <v>108</v>
      </c>
      <c r="H79" s="40"/>
      <c r="I79" s="40"/>
      <c r="J79" s="41"/>
    </row>
    <row r="80" spans="1:12" ht="63" customHeight="1">
      <c r="A80" s="11">
        <v>9</v>
      </c>
      <c r="B80" s="33" t="s">
        <v>95</v>
      </c>
      <c r="C80" s="40"/>
      <c r="D80" s="40"/>
      <c r="E80" s="41"/>
      <c r="F80" s="11">
        <v>9</v>
      </c>
      <c r="G80" s="33" t="s">
        <v>109</v>
      </c>
      <c r="H80" s="40"/>
      <c r="I80" s="40"/>
      <c r="J80" s="41"/>
    </row>
    <row r="82" spans="1:10" ht="18" customHeight="1">
      <c r="A82" s="51" t="s">
        <v>63</v>
      </c>
      <c r="B82" s="51"/>
      <c r="C82" s="51"/>
      <c r="D82" s="51"/>
      <c r="E82" s="51"/>
      <c r="F82" s="51"/>
    </row>
    <row r="83" spans="1:10" ht="18" customHeight="1">
      <c r="A83" s="7"/>
      <c r="B83" s="8" t="s">
        <v>64</v>
      </c>
      <c r="C83" s="8" t="s">
        <v>65</v>
      </c>
      <c r="D83" s="8" t="s">
        <v>66</v>
      </c>
      <c r="E83" s="8" t="s">
        <v>67</v>
      </c>
      <c r="F83" s="8" t="s">
        <v>68</v>
      </c>
      <c r="G83" s="14" t="s">
        <v>97</v>
      </c>
      <c r="H83" s="14" t="s">
        <v>98</v>
      </c>
      <c r="I83" s="14" t="s">
        <v>99</v>
      </c>
      <c r="J83" s="15" t="s">
        <v>100</v>
      </c>
    </row>
    <row r="84" spans="1:10" ht="18" customHeight="1">
      <c r="A84" s="7" t="s">
        <v>69</v>
      </c>
      <c r="B84" s="16">
        <v>3</v>
      </c>
      <c r="C84" s="16">
        <v>3</v>
      </c>
      <c r="D84" s="16">
        <v>2</v>
      </c>
      <c r="E84" s="16">
        <v>2</v>
      </c>
      <c r="F84" s="16">
        <v>2</v>
      </c>
      <c r="G84" s="17">
        <v>2</v>
      </c>
      <c r="H84" s="17">
        <v>2</v>
      </c>
      <c r="I84" s="17">
        <v>2</v>
      </c>
      <c r="J84" s="18">
        <v>2</v>
      </c>
    </row>
    <row r="85" spans="1:10" ht="18" customHeight="1">
      <c r="A85" s="7" t="s">
        <v>70</v>
      </c>
      <c r="B85" s="17">
        <v>3</v>
      </c>
      <c r="C85" s="17">
        <v>2</v>
      </c>
      <c r="D85" s="17">
        <v>2</v>
      </c>
      <c r="E85" s="17">
        <v>2</v>
      </c>
      <c r="F85" s="17">
        <v>2</v>
      </c>
      <c r="G85" s="17">
        <v>2</v>
      </c>
      <c r="H85" s="17">
        <v>2</v>
      </c>
      <c r="I85" s="17">
        <v>2</v>
      </c>
      <c r="J85" s="18">
        <v>2</v>
      </c>
    </row>
    <row r="86" spans="1:10" ht="18" customHeight="1">
      <c r="A86" s="7" t="s">
        <v>71</v>
      </c>
      <c r="B86" s="17">
        <v>2</v>
      </c>
      <c r="C86" s="17">
        <v>3</v>
      </c>
      <c r="D86" s="17">
        <v>2</v>
      </c>
      <c r="E86" s="17">
        <v>2</v>
      </c>
      <c r="F86" s="17">
        <v>2</v>
      </c>
      <c r="G86" s="17">
        <v>2</v>
      </c>
      <c r="H86" s="17">
        <v>2</v>
      </c>
      <c r="I86" s="17">
        <v>2</v>
      </c>
      <c r="J86" s="18">
        <v>2</v>
      </c>
    </row>
    <row r="87" spans="1:10" ht="18" customHeight="1">
      <c r="A87" s="13" t="s">
        <v>72</v>
      </c>
      <c r="B87" s="17">
        <v>3</v>
      </c>
      <c r="C87" s="17">
        <v>3</v>
      </c>
      <c r="D87" s="17">
        <v>2</v>
      </c>
      <c r="E87" s="17">
        <v>2</v>
      </c>
      <c r="F87" s="17">
        <v>2</v>
      </c>
      <c r="G87" s="17">
        <v>2</v>
      </c>
      <c r="H87" s="17">
        <v>2</v>
      </c>
      <c r="I87" s="17">
        <v>2</v>
      </c>
      <c r="J87" s="18">
        <v>2</v>
      </c>
    </row>
    <row r="88" spans="1:10" ht="18" customHeight="1">
      <c r="A88" s="13" t="s">
        <v>73</v>
      </c>
      <c r="B88" s="17">
        <v>2</v>
      </c>
      <c r="C88" s="17">
        <v>3</v>
      </c>
      <c r="D88" s="17">
        <v>2</v>
      </c>
      <c r="E88" s="17">
        <v>2</v>
      </c>
      <c r="F88" s="17">
        <v>2</v>
      </c>
      <c r="G88" s="17">
        <v>2</v>
      </c>
      <c r="H88" s="17">
        <v>2</v>
      </c>
      <c r="I88" s="17">
        <v>2</v>
      </c>
      <c r="J88" s="18">
        <v>2</v>
      </c>
    </row>
  </sheetData>
  <mergeCells count="167">
    <mergeCell ref="G75:J75"/>
    <mergeCell ref="G76:J76"/>
    <mergeCell ref="G77:J77"/>
    <mergeCell ref="G78:J78"/>
    <mergeCell ref="G79:J79"/>
    <mergeCell ref="G80:J80"/>
    <mergeCell ref="B75:E75"/>
    <mergeCell ref="B76:E76"/>
    <mergeCell ref="B77:E77"/>
    <mergeCell ref="B78:E78"/>
    <mergeCell ref="B79:E79"/>
    <mergeCell ref="B80:E80"/>
    <mergeCell ref="F42:G42"/>
    <mergeCell ref="F43:G43"/>
    <mergeCell ref="F36:G36"/>
    <mergeCell ref="F37:G37"/>
    <mergeCell ref="D36:E36"/>
    <mergeCell ref="D37:E37"/>
    <mergeCell ref="D38:E38"/>
    <mergeCell ref="D39:E39"/>
    <mergeCell ref="A40:E43"/>
    <mergeCell ref="A82:F82"/>
    <mergeCell ref="A36:B36"/>
    <mergeCell ref="A37:B37"/>
    <mergeCell ref="A38:B38"/>
    <mergeCell ref="A39:B39"/>
    <mergeCell ref="F41:G41"/>
    <mergeCell ref="B73:E73"/>
    <mergeCell ref="G73:J73"/>
    <mergeCell ref="B74:E74"/>
    <mergeCell ref="G74:J74"/>
    <mergeCell ref="A69:J69"/>
    <mergeCell ref="A70:J70"/>
    <mergeCell ref="A71:E71"/>
    <mergeCell ref="G72:J72"/>
    <mergeCell ref="B67:E67"/>
    <mergeCell ref="B68:E68"/>
    <mergeCell ref="G65:J65"/>
    <mergeCell ref="G66:J66"/>
    <mergeCell ref="G67:J67"/>
    <mergeCell ref="G68:J68"/>
    <mergeCell ref="F71:J71"/>
    <mergeCell ref="B72:E72"/>
    <mergeCell ref="A64:E64"/>
    <mergeCell ref="F64:J64"/>
    <mergeCell ref="A32:B32"/>
    <mergeCell ref="A33:B33"/>
    <mergeCell ref="A34:B34"/>
    <mergeCell ref="A35:B35"/>
    <mergeCell ref="F31:G31"/>
    <mergeCell ref="F32:G32"/>
    <mergeCell ref="F33:G33"/>
    <mergeCell ref="F34:G34"/>
    <mergeCell ref="F35:G35"/>
    <mergeCell ref="B65:E65"/>
    <mergeCell ref="B66:E66"/>
    <mergeCell ref="G60:J60"/>
    <mergeCell ref="G61:J61"/>
    <mergeCell ref="A63:J63"/>
    <mergeCell ref="G56:J56"/>
    <mergeCell ref="G57:J57"/>
    <mergeCell ref="G58:J58"/>
    <mergeCell ref="G59:J59"/>
    <mergeCell ref="B60:E60"/>
    <mergeCell ref="B61:E61"/>
    <mergeCell ref="B56:E56"/>
    <mergeCell ref="B57:E57"/>
    <mergeCell ref="B58:E58"/>
    <mergeCell ref="B59:E59"/>
    <mergeCell ref="B54:E54"/>
    <mergeCell ref="B55:E55"/>
    <mergeCell ref="B48:E48"/>
    <mergeCell ref="B49:E49"/>
    <mergeCell ref="B50:E50"/>
    <mergeCell ref="B51:E51"/>
    <mergeCell ref="B52:E52"/>
    <mergeCell ref="I28:J28"/>
    <mergeCell ref="A62:J62"/>
    <mergeCell ref="B53:E53"/>
    <mergeCell ref="A29:J29"/>
    <mergeCell ref="A44:J44"/>
    <mergeCell ref="B45:E45"/>
    <mergeCell ref="G45:J45"/>
    <mergeCell ref="A30:E30"/>
    <mergeCell ref="D31:E31"/>
    <mergeCell ref="D32:E32"/>
    <mergeCell ref="D33:E33"/>
    <mergeCell ref="D34:E34"/>
    <mergeCell ref="D35:E35"/>
    <mergeCell ref="F38:G38"/>
    <mergeCell ref="F39:G39"/>
    <mergeCell ref="F40:G40"/>
    <mergeCell ref="F30:J30"/>
    <mergeCell ref="G54:J54"/>
    <mergeCell ref="G55:J55"/>
    <mergeCell ref="G46:J46"/>
    <mergeCell ref="G47:J47"/>
    <mergeCell ref="G48:J48"/>
    <mergeCell ref="G49:J49"/>
    <mergeCell ref="G50:J50"/>
    <mergeCell ref="G51:J51"/>
    <mergeCell ref="G52:J52"/>
    <mergeCell ref="G53:J53"/>
    <mergeCell ref="A24:J24"/>
    <mergeCell ref="F16:J16"/>
    <mergeCell ref="F17:J17"/>
    <mergeCell ref="A17:E17"/>
    <mergeCell ref="A18:E18"/>
    <mergeCell ref="F18:J18"/>
    <mergeCell ref="B46:E46"/>
    <mergeCell ref="B47:E47"/>
    <mergeCell ref="A25:C25"/>
    <mergeCell ref="A26:C26"/>
    <mergeCell ref="A27:C27"/>
    <mergeCell ref="A28:C28"/>
    <mergeCell ref="F25:H25"/>
    <mergeCell ref="F26:H26"/>
    <mergeCell ref="F27:H27"/>
    <mergeCell ref="F28:H28"/>
    <mergeCell ref="D25:E25"/>
    <mergeCell ref="D26:E26"/>
    <mergeCell ref="D27:E27"/>
    <mergeCell ref="D28:E28"/>
    <mergeCell ref="I25:J25"/>
    <mergeCell ref="I26:J26"/>
    <mergeCell ref="I27:J27"/>
    <mergeCell ref="A31:B31"/>
    <mergeCell ref="C9:D9"/>
    <mergeCell ref="E9:F9"/>
    <mergeCell ref="C6:G6"/>
    <mergeCell ref="A5:J5"/>
    <mergeCell ref="A19:J19"/>
    <mergeCell ref="A20:J20"/>
    <mergeCell ref="B21:J21"/>
    <mergeCell ref="B22:J22"/>
    <mergeCell ref="B23:J23"/>
    <mergeCell ref="C7:G7"/>
    <mergeCell ref="A7:A8"/>
    <mergeCell ref="B7:B8"/>
    <mergeCell ref="H7:H8"/>
    <mergeCell ref="I7:I8"/>
    <mergeCell ref="J7:J8"/>
    <mergeCell ref="A16:E16"/>
    <mergeCell ref="A2:D2"/>
    <mergeCell ref="A3:D3"/>
    <mergeCell ref="A1:D1"/>
    <mergeCell ref="E1:J1"/>
    <mergeCell ref="A13:C13"/>
    <mergeCell ref="D13:F13"/>
    <mergeCell ref="G13:J13"/>
    <mergeCell ref="A14:J14"/>
    <mergeCell ref="A15:E15"/>
    <mergeCell ref="F15:J15"/>
    <mergeCell ref="E2:J2"/>
    <mergeCell ref="E3:J3"/>
    <mergeCell ref="A4:J4"/>
    <mergeCell ref="A11:J11"/>
    <mergeCell ref="A12:C12"/>
    <mergeCell ref="D12:F12"/>
    <mergeCell ref="G12:J12"/>
    <mergeCell ref="G9:J9"/>
    <mergeCell ref="A10:B10"/>
    <mergeCell ref="C10:D10"/>
    <mergeCell ref="E10:F10"/>
    <mergeCell ref="G10:J10"/>
    <mergeCell ref="C8:G8"/>
    <mergeCell ref="A9:B9"/>
  </mergeCells>
  <printOptions horizontalCentered="1"/>
  <pageMargins left="0.51181102362204722" right="0.51181102362204722" top="0.74803149606299213" bottom="0.55118110236220474" header="0.31496062992125984" footer="0.31496062992125984"/>
  <pageSetup paperSize="9" scale="85" orientation="portrait" verticalDpi="0" r:id="rId1"/>
  <rowBreaks count="2" manualBreakCount="2">
    <brk id="43" max="9" man="1"/>
    <brk id="69" max="9"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1</vt:i4>
      </vt:variant>
    </vt:vector>
  </HeadingPairs>
  <TitlesOfParts>
    <vt:vector size="4" baseType="lpstr">
      <vt:lpstr>Sayfa1</vt:lpstr>
      <vt:lpstr>Sayfa2</vt:lpstr>
      <vt:lpstr>Sayfa3</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alpaslan</dc:creator>
  <cp:lastModifiedBy>SYO</cp:lastModifiedBy>
  <cp:lastPrinted>2017-05-05T06:41:47Z</cp:lastPrinted>
  <dcterms:created xsi:type="dcterms:W3CDTF">2017-05-04T09:21:43Z</dcterms:created>
  <dcterms:modified xsi:type="dcterms:W3CDTF">2021-01-20T10:46:01Z</dcterms:modified>
</cp:coreProperties>
</file>